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C77DA14F-604F-4E55-B592-106813441453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K10" i="1"/>
  <c r="K11" i="1" s="1"/>
  <c r="J10" i="1"/>
  <c r="I10" i="1"/>
  <c r="H10" i="1"/>
  <c r="F10" i="1"/>
</calcChain>
</file>

<file path=xl/sharedStrings.xml><?xml version="1.0" encoding="utf-8"?>
<sst xmlns="http://schemas.openxmlformats.org/spreadsheetml/2006/main" count="29" uniqueCount="29">
  <si>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</si>
  <si>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</si>
  <si>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</si>
  <si>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</si>
  <si>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</si>
  <si>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</si>
  <si>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</si>
  <si>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</si>
  <si>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</si>
  <si>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</si>
  <si>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</si>
  <si>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</si>
  <si>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</si>
  <si>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</si>
  <si>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 xml:space="preserve"> этик.</t>
  </si>
  <si>
    <t>закуска</t>
  </si>
  <si>
    <t xml:space="preserve"> Кондитерское изделие промышленного производства ("Вафли сырные")</t>
  </si>
  <si>
    <t>горячее блюдо</t>
  </si>
  <si>
    <t>Каша  рисовая молочная с маслом</t>
  </si>
  <si>
    <t>200/5</t>
  </si>
  <si>
    <t>гор. Напиток</t>
  </si>
  <si>
    <t>Какао с молоком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</si>
  <si>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</si>
  <si>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</si>
  <si>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</si>
  <si>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</si>
  <si>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</si>
  <si>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</si>
  <si>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 xml:space="preserve"> Школа-интернат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</si>
</sst>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/>
    <xf numFmtId="0" fontId="7" fillId="2" borderId="16" xfId="0" applyFont="1" applyFill="1" applyBorder="1" applyAlignment="1">
      <alignment wrapText="1"/>
    </xf>
    <xf numFmtId="0" fontId="7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13" xfId="0" applyFont="1" applyFill="1" applyBorder="1"/>
    <xf numFmtId="0" fontId="9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3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7" fillId="2" borderId="23" xfId="0" applyFont="1" applyFill="1" applyBorder="1" applyAlignment="1"/>
    <xf numFmtId="0" fontId="9" fillId="2" borderId="27" xfId="0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7" fillId="2" borderId="7" xfId="0" applyFont="1" applyFill="1" applyBorder="1"/>
    <xf numFmtId="0" fontId="9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8" xfId="0" applyFont="1" applyFill="1" applyBorder="1" applyAlignment="1"/>
    <xf numFmtId="0" fontId="4" fillId="2" borderId="30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1" fillId="0" borderId="31" xfId="0" applyFont="1" applyBorder="1" applyAlignment="1">
      <alignment horizontal="right" vertical="center" wrapText="1"/>
    </xf>
    <xf numFmtId="4" fontId="12" fillId="0" borderId="31" xfId="0" applyNumberFormat="1" applyFont="1" applyBorder="1" applyAlignment="1">
      <alignment horizontal="right" vertical="center" wrapText="1"/>
    </xf>
    <xf numFmtId="0" fontId="12" fillId="0" borderId="31" xfId="0" applyFont="1" applyBorder="1" applyAlignment="1">
      <alignment horizontal="right" vertical="center" wrapText="1"/>
    </xf>
    <xf numFmtId="0" fontId="13" fillId="0" borderId="25" xfId="0" applyFont="1" applyBorder="1" applyAlignment="1">
      <alignment horizontal="right" vertical="center" wrapText="1"/>
    </xf>
    <xf numFmtId="0" fontId="4" fillId="0" borderId="32" xfId="0" applyFont="1" applyBorder="1"/>
    <xf numFmtId="0" fontId="4" fillId="0" borderId="33" xfId="0" applyFont="1" applyBorder="1"/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164" fontId="8" fillId="2" borderId="35" xfId="0" applyNumberFormat="1" applyFont="1" applyFill="1" applyBorder="1" applyAlignment="1">
      <alignment horizontal="center"/>
    </xf>
    <xf numFmtId="2" fontId="3" fillId="2" borderId="36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selection activeCell="E1" sqref="E1"/>
    </sheetView>
  </sheetViews>
  <sheetFormatPr defaultRowHeight="15" x14ac:dyDescent="0.25"/>
  <cols>
    <col min="3" max="3" width="14.85546875" customWidth="1"/>
    <col min="4" max="4" width="22.5703125" customWidth="1"/>
    <col min="5" max="5" width="36.85546875" customWidth="1"/>
    <col min="11" max="11" width="21.140625" customWidth="1"/>
  </cols>
  <sheetData>
    <row r="1" spans="1:11" ht="23.25" x14ac:dyDescent="0.35">
      <c r="A1" s="1" t="s">
        <v>28</v>
      </c>
      <c r="B1" s="2"/>
      <c r="C1" s="3"/>
      <c r="D1" s="72">
        <v>44613</v>
      </c>
      <c r="E1" s="1"/>
      <c r="F1" s="4"/>
      <c r="G1" s="5"/>
      <c r="H1" s="1"/>
      <c r="K1" s="4"/>
    </row>
    <row r="2" spans="1:11" ht="15.75" thickBot="1" x14ac:dyDescent="0.3">
      <c r="A2" s="6"/>
      <c r="B2" s="7"/>
      <c r="C2" s="8"/>
      <c r="D2" s="9"/>
      <c r="E2" s="6"/>
      <c r="F2" s="6"/>
      <c r="G2" s="6"/>
      <c r="H2" s="6"/>
      <c r="I2" s="6"/>
      <c r="J2" s="6"/>
      <c r="K2" s="6"/>
    </row>
    <row r="3" spans="1:11" ht="15.75" x14ac:dyDescent="0.25">
      <c r="A3" s="10"/>
      <c r="B3" s="11"/>
      <c r="C3" s="12" t="s">
        <v>0</v>
      </c>
      <c r="D3" s="13"/>
      <c r="E3" s="14"/>
      <c r="F3" s="11"/>
      <c r="G3" s="12"/>
      <c r="H3" s="15" t="s">
        <v>1</v>
      </c>
      <c r="I3" s="16"/>
      <c r="J3" s="17"/>
      <c r="K3" s="66" t="s">
        <v>2</v>
      </c>
    </row>
    <row r="4" spans="1:11" ht="16.5" thickBot="1" x14ac:dyDescent="0.3">
      <c r="A4" s="18" t="s">
        <v>3</v>
      </c>
      <c r="B4" s="19"/>
      <c r="C4" s="20" t="s">
        <v>4</v>
      </c>
      <c r="D4" s="21" t="s">
        <v>5</v>
      </c>
      <c r="E4" s="20" t="s">
        <v>6</v>
      </c>
      <c r="F4" s="19" t="s">
        <v>7</v>
      </c>
      <c r="G4" s="20" t="s">
        <v>8</v>
      </c>
      <c r="H4" s="22" t="s">
        <v>9</v>
      </c>
      <c r="I4" s="23" t="s">
        <v>10</v>
      </c>
      <c r="J4" s="24" t="s">
        <v>11</v>
      </c>
      <c r="K4" s="67" t="s">
        <v>12</v>
      </c>
    </row>
    <row r="5" spans="1:11" ht="52.5" customHeight="1" x14ac:dyDescent="0.25">
      <c r="A5" s="25" t="s">
        <v>13</v>
      </c>
      <c r="B5" s="26"/>
      <c r="C5" s="27" t="s">
        <v>14</v>
      </c>
      <c r="D5" s="28" t="s">
        <v>15</v>
      </c>
      <c r="E5" s="29" t="s">
        <v>16</v>
      </c>
      <c r="F5" s="30">
        <v>48</v>
      </c>
      <c r="G5" s="62">
        <v>27</v>
      </c>
      <c r="H5" s="31">
        <v>2.88</v>
      </c>
      <c r="I5" s="32">
        <v>13.92</v>
      </c>
      <c r="J5" s="33">
        <v>28.8</v>
      </c>
      <c r="K5" s="68">
        <v>254.4</v>
      </c>
    </row>
    <row r="6" spans="1:11" ht="33.75" customHeight="1" x14ac:dyDescent="0.25">
      <c r="A6" s="34"/>
      <c r="B6" s="35"/>
      <c r="C6" s="36">
        <v>56</v>
      </c>
      <c r="D6" s="37" t="s">
        <v>17</v>
      </c>
      <c r="E6" s="38" t="s">
        <v>18</v>
      </c>
      <c r="F6" s="39" t="s">
        <v>19</v>
      </c>
      <c r="G6" s="63">
        <v>12.72</v>
      </c>
      <c r="H6" s="40">
        <v>6.25</v>
      </c>
      <c r="I6" s="41">
        <v>7.15</v>
      </c>
      <c r="J6" s="42">
        <v>31.59</v>
      </c>
      <c r="K6" s="69">
        <v>215.25</v>
      </c>
    </row>
    <row r="7" spans="1:11" ht="15.75" x14ac:dyDescent="0.25">
      <c r="A7" s="34"/>
      <c r="B7" s="35"/>
      <c r="C7" s="36">
        <v>115</v>
      </c>
      <c r="D7" s="37" t="s">
        <v>20</v>
      </c>
      <c r="E7" s="43" t="s">
        <v>21</v>
      </c>
      <c r="F7" s="35">
        <v>200</v>
      </c>
      <c r="G7" s="64">
        <f>2.16+0.88</f>
        <v>3.04</v>
      </c>
      <c r="H7" s="40">
        <v>6.6</v>
      </c>
      <c r="I7" s="41">
        <v>5.0999999999999996</v>
      </c>
      <c r="J7" s="42">
        <v>18.600000000000001</v>
      </c>
      <c r="K7" s="69">
        <v>148.4</v>
      </c>
    </row>
    <row r="8" spans="1:11" ht="15.75" x14ac:dyDescent="0.25">
      <c r="A8" s="34"/>
      <c r="B8" s="44"/>
      <c r="C8" s="45">
        <v>119</v>
      </c>
      <c r="D8" s="46" t="s">
        <v>22</v>
      </c>
      <c r="E8" s="47" t="s">
        <v>23</v>
      </c>
      <c r="F8" s="48">
        <v>30</v>
      </c>
      <c r="G8" s="64">
        <v>11</v>
      </c>
      <c r="H8" s="40">
        <v>2.13</v>
      </c>
      <c r="I8" s="41">
        <v>0.21</v>
      </c>
      <c r="J8" s="42">
        <v>13.26</v>
      </c>
      <c r="K8" s="70">
        <v>72</v>
      </c>
    </row>
    <row r="9" spans="1:11" ht="15.75" x14ac:dyDescent="0.25">
      <c r="A9" s="34"/>
      <c r="B9" s="48"/>
      <c r="C9" s="36">
        <v>120</v>
      </c>
      <c r="D9" s="46" t="s">
        <v>24</v>
      </c>
      <c r="E9" s="47" t="s">
        <v>25</v>
      </c>
      <c r="F9" s="48">
        <v>20</v>
      </c>
      <c r="G9" s="65"/>
      <c r="H9" s="40">
        <v>1.1399999999999999</v>
      </c>
      <c r="I9" s="41">
        <v>0.22</v>
      </c>
      <c r="J9" s="42">
        <v>7.44</v>
      </c>
      <c r="K9" s="70">
        <v>36.26</v>
      </c>
    </row>
    <row r="10" spans="1:11" ht="15.75" x14ac:dyDescent="0.25">
      <c r="A10" s="34"/>
      <c r="B10" s="48"/>
      <c r="C10" s="36"/>
      <c r="D10" s="46"/>
      <c r="E10" s="50" t="s">
        <v>26</v>
      </c>
      <c r="F10" s="51">
        <f>F5+F7+F8+F9+205</f>
        <v>503</v>
      </c>
      <c r="G10" s="49">
        <v>53.76</v>
      </c>
      <c r="H10" s="40">
        <f t="shared" ref="H10:K10" si="0">H5+H6+H7+H8+H9</f>
        <v>19</v>
      </c>
      <c r="I10" s="41">
        <f t="shared" si="0"/>
        <v>26.6</v>
      </c>
      <c r="J10" s="42">
        <f t="shared" si="0"/>
        <v>99.690000000000012</v>
      </c>
      <c r="K10" s="69">
        <f t="shared" si="0"/>
        <v>726.31</v>
      </c>
    </row>
    <row r="11" spans="1:11" ht="16.5" thickBot="1" x14ac:dyDescent="0.3">
      <c r="A11" s="52"/>
      <c r="B11" s="53"/>
      <c r="C11" s="54"/>
      <c r="D11" s="55"/>
      <c r="E11" s="56" t="s">
        <v>27</v>
      </c>
      <c r="F11" s="57"/>
      <c r="G11" s="58"/>
      <c r="H11" s="59"/>
      <c r="I11" s="60"/>
      <c r="J11" s="61"/>
      <c r="K11" s="71">
        <f>K10/23.5</f>
        <v>30.906808510638296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2021-10-29T06:03:41Z</dcterms:created>
  <dcterms:modified xsi:type="dcterms:W3CDTF">2022-03-24T07:24:32Z</dcterms:modified>
</cp:coreProperties>
</file>