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284FAF18-0F22-471B-903F-FC32B4ED2060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K10" i="1"/>
  <c r="K11" i="1" s="1"/>
  <c r="J10" i="1"/>
  <c r="I10" i="1"/>
  <c r="H10" i="1"/>
  <c r="F10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<sst xmlns="http://schemas.openxmlformats.org/spreadsheetml/2006/main" count="29" uniqueCount="29">
  <si>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</si>
  <si>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</si>
  <si>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</si>
  <si>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</si>
  <si>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</si>
  <si>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</si>
  <si>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</si>
  <si>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</si>
  <si>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</si>
  <si>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</si>
  <si>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</si>
  <si>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</si>
  <si>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</si>
  <si>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</si>
  <si>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</si>
  <si>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Блинчик со сгущенным молоком (2 шт)</t>
  </si>
  <si>
    <t>40/10</t>
  </si>
  <si>
    <t>Горячее блюдо</t>
  </si>
  <si>
    <t>Каша манная молочная с  маслом</t>
  </si>
  <si>
    <t>200/5</t>
  </si>
  <si>
    <t>3 блюдо</t>
  </si>
  <si>
    <t>Напиток витаминизированный плодово – ягодный (черносмородиновый)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</si>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</sst>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5" xfId="0" applyFont="1" applyFill="1" applyBorder="1"/>
    <xf numFmtId="0" fontId="9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0" borderId="3" xfId="0" applyFont="1" applyBorder="1"/>
    <xf numFmtId="0" fontId="4" fillId="0" borderId="10" xfId="0" applyFont="1" applyBorder="1"/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7" fillId="2" borderId="25" xfId="0" applyFont="1" applyFill="1" applyBorder="1"/>
    <xf numFmtId="164" fontId="4" fillId="2" borderId="27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14" fontId="0" fillId="0" borderId="0" xfId="0" applyNumberFormat="1"/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E1" sqref="E1"/>
    </sheetView>
  </sheetViews>
  <sheetFormatPr defaultRowHeight="15" x14ac:dyDescent="0.25"/>
  <cols>
    <col min="4" max="4" width="20.28515625" customWidth="1"/>
    <col min="5" max="5" width="46" customWidth="1"/>
    <col min="6" max="6" width="11.42578125" customWidth="1"/>
    <col min="9" max="9" width="10.140625" bestFit="1" customWidth="1"/>
    <col min="10" max="10" width="12.42578125" customWidth="1"/>
    <col min="11" max="11" width="20.28515625" customWidth="1"/>
  </cols>
  <sheetData>
    <row r="1" spans="1:11" ht="23.25" x14ac:dyDescent="0.35">
      <c r="A1" s="1" t="s">
        <v>28</v>
      </c>
      <c r="B1" s="2"/>
      <c r="C1" s="2"/>
      <c r="D1" s="1"/>
      <c r="E1" s="72">
        <v>44543</v>
      </c>
      <c r="F1" s="3"/>
      <c r="G1" s="4"/>
      <c r="H1" s="1"/>
      <c r="I1" s="71"/>
      <c r="K1" s="3"/>
    </row>
    <row r="2" spans="1:11" ht="15.75" thickBot="1" x14ac:dyDescent="0.3">
      <c r="A2" s="5"/>
      <c r="B2" s="6"/>
      <c r="C2" s="6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7"/>
      <c r="B3" s="8"/>
      <c r="C3" s="8" t="s">
        <v>0</v>
      </c>
      <c r="D3" s="9"/>
      <c r="E3" s="10"/>
      <c r="F3" s="8"/>
      <c r="G3" s="11"/>
      <c r="H3" s="12" t="s">
        <v>1</v>
      </c>
      <c r="I3" s="13"/>
      <c r="J3" s="14"/>
      <c r="K3" s="54" t="s">
        <v>2</v>
      </c>
    </row>
    <row r="4" spans="1:11" ht="16.5" thickBot="1" x14ac:dyDescent="0.3">
      <c r="A4" s="15" t="s">
        <v>3</v>
      </c>
      <c r="B4" s="16"/>
      <c r="C4" s="16" t="s">
        <v>4</v>
      </c>
      <c r="D4" s="17" t="s">
        <v>5</v>
      </c>
      <c r="E4" s="16" t="s">
        <v>6</v>
      </c>
      <c r="F4" s="16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55" t="s">
        <v>12</v>
      </c>
    </row>
    <row r="5" spans="1:11" ht="15.75" x14ac:dyDescent="0.25">
      <c r="A5" s="22" t="s">
        <v>13</v>
      </c>
      <c r="B5" s="23"/>
      <c r="C5" s="24">
        <v>166</v>
      </c>
      <c r="D5" s="25" t="s">
        <v>14</v>
      </c>
      <c r="E5" s="26" t="s">
        <v>15</v>
      </c>
      <c r="F5" s="27" t="s">
        <v>16</v>
      </c>
      <c r="G5" s="67">
        <v>30</v>
      </c>
      <c r="H5" s="28">
        <v>4.45</v>
      </c>
      <c r="I5" s="29">
        <v>5.15</v>
      </c>
      <c r="J5" s="30">
        <v>23.25</v>
      </c>
      <c r="K5" s="56">
        <v>156.94999999999999</v>
      </c>
    </row>
    <row r="6" spans="1:11" ht="15.75" x14ac:dyDescent="0.25">
      <c r="A6" s="31"/>
      <c r="B6" s="32"/>
      <c r="C6" s="33">
        <v>206</v>
      </c>
      <c r="D6" s="34" t="s">
        <v>17</v>
      </c>
      <c r="E6" s="35" t="s">
        <v>18</v>
      </c>
      <c r="F6" s="33" t="s">
        <v>19</v>
      </c>
      <c r="G6" s="68">
        <v>12.15</v>
      </c>
      <c r="H6" s="36">
        <v>6.7</v>
      </c>
      <c r="I6" s="37">
        <v>7.4</v>
      </c>
      <c r="J6" s="38">
        <v>24.8</v>
      </c>
      <c r="K6" s="57">
        <v>193.9</v>
      </c>
    </row>
    <row r="7" spans="1:11" ht="27" customHeight="1" x14ac:dyDescent="0.25">
      <c r="A7" s="31"/>
      <c r="B7" s="32"/>
      <c r="C7" s="39">
        <v>104</v>
      </c>
      <c r="D7" s="40" t="s">
        <v>20</v>
      </c>
      <c r="E7" s="41" t="s">
        <v>21</v>
      </c>
      <c r="F7" s="42">
        <v>200</v>
      </c>
      <c r="G7" s="69">
        <v>5.13</v>
      </c>
      <c r="H7" s="43">
        <v>0</v>
      </c>
      <c r="I7" s="44">
        <v>0</v>
      </c>
      <c r="J7" s="45">
        <v>19.2</v>
      </c>
      <c r="K7" s="58">
        <v>76.8</v>
      </c>
    </row>
    <row r="8" spans="1:11" ht="15.75" x14ac:dyDescent="0.25">
      <c r="A8" s="31"/>
      <c r="B8" s="46"/>
      <c r="C8" s="47">
        <v>119</v>
      </c>
      <c r="D8" s="34" t="s">
        <v>22</v>
      </c>
      <c r="E8" s="35" t="s">
        <v>23</v>
      </c>
      <c r="F8" s="33">
        <v>30</v>
      </c>
      <c r="G8" s="69">
        <v>3.04</v>
      </c>
      <c r="H8" s="28">
        <v>2.13</v>
      </c>
      <c r="I8" s="29">
        <v>0.21</v>
      </c>
      <c r="J8" s="30">
        <v>13.26</v>
      </c>
      <c r="K8" s="59">
        <v>72</v>
      </c>
    </row>
    <row r="9" spans="1:11" ht="15.75" x14ac:dyDescent="0.25">
      <c r="A9" s="31"/>
      <c r="B9" s="46"/>
      <c r="C9" s="33">
        <v>120</v>
      </c>
      <c r="D9" s="34" t="s">
        <v>24</v>
      </c>
      <c r="E9" s="35" t="s">
        <v>25</v>
      </c>
      <c r="F9" s="33">
        <v>20</v>
      </c>
      <c r="G9" s="70">
        <f>SUM(G5:G8)</f>
        <v>50.32</v>
      </c>
      <c r="H9" s="28">
        <v>1.1399999999999999</v>
      </c>
      <c r="I9" s="29">
        <v>0.22</v>
      </c>
      <c r="J9" s="30">
        <v>7.44</v>
      </c>
      <c r="K9" s="59">
        <v>36.26</v>
      </c>
    </row>
    <row r="10" spans="1:11" ht="15.75" x14ac:dyDescent="0.25">
      <c r="A10" s="31"/>
      <c r="B10" s="33"/>
      <c r="C10" s="33"/>
      <c r="D10" s="34"/>
      <c r="E10" s="49" t="s">
        <v>26</v>
      </c>
      <c r="F10" s="50">
        <f>F7+F8+F9+50+205</f>
        <v>505</v>
      </c>
      <c r="G10" s="48">
        <v>52.32</v>
      </c>
      <c r="H10" s="28">
        <f t="shared" ref="H10:K10" si="0">H5+H6+H7+H8+H9</f>
        <v>14.420000000000002</v>
      </c>
      <c r="I10" s="29">
        <f t="shared" si="0"/>
        <v>12.980000000000002</v>
      </c>
      <c r="J10" s="30">
        <f t="shared" si="0"/>
        <v>87.95</v>
      </c>
      <c r="K10" s="60">
        <f t="shared" si="0"/>
        <v>535.91000000000008</v>
      </c>
    </row>
    <row r="11" spans="1:11" ht="16.5" thickBot="1" x14ac:dyDescent="0.3">
      <c r="A11" s="61"/>
      <c r="B11" s="62"/>
      <c r="C11" s="62"/>
      <c r="D11" s="63"/>
      <c r="E11" s="64" t="s">
        <v>27</v>
      </c>
      <c r="F11" s="62"/>
      <c r="G11" s="65"/>
      <c r="H11" s="51"/>
      <c r="I11" s="52"/>
      <c r="J11" s="53"/>
      <c r="K11" s="66">
        <f>K10/23.5</f>
        <v>22.804680851063832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2021-10-29T05:38:32Z</dcterms:created>
  <dcterms:modified xsi:type="dcterms:W3CDTF">2022-03-24T07:56:30Z</dcterms:modified>
</cp:coreProperties>
</file>